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c\Desktop\excel graph\tek grafik\"/>
    </mc:Choice>
  </mc:AlternateContent>
  <xr:revisionPtr revIDLastSave="0" documentId="13_ncr:1_{5A1F85F9-3941-43C5-8662-C4F1085AFB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3" i="1"/>
  <c r="E4" i="1"/>
  <c r="E5" i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<sst xmlns="http://schemas.openxmlformats.org/spreadsheetml/2006/main" count="18" uniqueCount="18">
  <si>
    <t>Aylar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</si>
  <si>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</si>
  <si>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</si>
  <si>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</si>
  <si>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</si>
  <si>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</si>
  <si>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</si>
  <si>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</si>
  <si>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</si>
  <si>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</si>
  <si>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</si>
  <si>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</si>
  <si>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</si>
  <si>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Bütçe</t>
  </si>
  <si>
    <t>Fiili</t>
  </si>
  <si>
    <t>Gerçekleşme oranı</t>
  </si>
  <si>
    <t>Max</t>
  </si>
  <si>
    <t>Satış adeti bütçe - fiili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</si>
</sst>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Sayfa1!$B$1</c:f>
          <c:strCache>
            <c:ptCount val="1"/>
            <c:pt idx="0">
              <c:v>Satış adeti bütçe - fiili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Sayfa1!$C$2</c:f>
              <c:strCache>
                <c:ptCount val="1"/>
                <c:pt idx="0">
                  <c:v>Bütçe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50800" cap="rnd">
              <a:solidFill>
                <a:schemeClr val="accent3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Sayfa1!$B$3:$B$14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Sayfa1!$C$3:$C$14</c:f>
              <c:numCache>
                <c:formatCode>General</c:formatCode>
                <c:ptCount val="12"/>
                <c:pt idx="0">
                  <c:v>3379</c:v>
                </c:pt>
                <c:pt idx="1">
                  <c:v>3690</c:v>
                </c:pt>
                <c:pt idx="2">
                  <c:v>759</c:v>
                </c:pt>
                <c:pt idx="3">
                  <c:v>3134</c:v>
                </c:pt>
                <c:pt idx="4">
                  <c:v>1712</c:v>
                </c:pt>
                <c:pt idx="5">
                  <c:v>4694</c:v>
                </c:pt>
                <c:pt idx="6">
                  <c:v>5104</c:v>
                </c:pt>
                <c:pt idx="7">
                  <c:v>3647</c:v>
                </c:pt>
                <c:pt idx="8">
                  <c:v>4128</c:v>
                </c:pt>
                <c:pt idx="9">
                  <c:v>604</c:v>
                </c:pt>
                <c:pt idx="10">
                  <c:v>1802</c:v>
                </c:pt>
                <c:pt idx="11">
                  <c:v>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6-40C1-9300-26B5C2413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327897224"/>
        <c:axId val="327897584"/>
      </c:barChart>
      <c:barChart>
        <c:barDir val="col"/>
        <c:grouping val="clustered"/>
        <c:varyColors val="0"/>
        <c:ser>
          <c:idx val="1"/>
          <c:order val="1"/>
          <c:tx>
            <c:strRef>
              <c:f>Sayfa1!$D$2</c:f>
              <c:strCache>
                <c:ptCount val="1"/>
                <c:pt idx="0">
                  <c:v>Fiili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50800" cap="rnd"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Sayfa1!$B$3:$B$14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Sayfa1!$D$3:$D$14</c:f>
              <c:numCache>
                <c:formatCode>General</c:formatCode>
                <c:ptCount val="12"/>
                <c:pt idx="0">
                  <c:v>1445</c:v>
                </c:pt>
                <c:pt idx="1">
                  <c:v>897</c:v>
                </c:pt>
                <c:pt idx="2">
                  <c:v>1131</c:v>
                </c:pt>
                <c:pt idx="3">
                  <c:v>2798</c:v>
                </c:pt>
                <c:pt idx="4">
                  <c:v>2804</c:v>
                </c:pt>
                <c:pt idx="5">
                  <c:v>1035</c:v>
                </c:pt>
                <c:pt idx="6">
                  <c:v>2400</c:v>
                </c:pt>
                <c:pt idx="7">
                  <c:v>2287</c:v>
                </c:pt>
                <c:pt idx="8">
                  <c:v>2054</c:v>
                </c:pt>
                <c:pt idx="9">
                  <c:v>762</c:v>
                </c:pt>
                <c:pt idx="10">
                  <c:v>1739</c:v>
                </c:pt>
                <c:pt idx="11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56-40C1-9300-26B5C2413662}"/>
            </c:ext>
          </c:extLst>
        </c:ser>
        <c:ser>
          <c:idx val="2"/>
          <c:order val="2"/>
          <c:tx>
            <c:strRef>
              <c:f>Sayfa1!$F$2</c:f>
              <c:strCache>
                <c:ptCount val="1"/>
                <c:pt idx="0">
                  <c:v>Max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19D9161-4658-4B8A-B586-F63F18F1BA85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356-40C1-9300-26B5C24136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886E6D-66F6-4ABF-8787-6AADF3695831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356-40C1-9300-26B5C24136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BB0A4F-814B-48FA-8EF8-D888FA4D93C2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356-40C1-9300-26B5C24136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17ED2A7-7F91-462D-B3AA-4987FA0F7376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356-40C1-9300-26B5C24136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9AC85D0-BE05-4632-B390-CCCF05FB3E60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356-40C1-9300-26B5C24136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56881D6-CE40-4E3A-AA86-CB34C050E1AA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356-40C1-9300-26B5C24136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4209333-3A0A-49C1-AF77-CDB85E743658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356-40C1-9300-26B5C24136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72B0F5E-A7D5-47FA-8E7C-A56687906AF5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356-40C1-9300-26B5C241366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10AC5F0-0618-4BC3-906B-D3438790CB18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356-40C1-9300-26B5C241366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2424459-3085-4433-8040-E77B628F666A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356-40C1-9300-26B5C241366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236D05C-0284-46F1-AA10-265DF24B61E6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356-40C1-9300-26B5C241366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F20A937-0C49-4D9A-A5FD-469F460546D1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356-40C1-9300-26B5C24136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Sayfa1!$F$3:$F$14</c:f>
              <c:numCache>
                <c:formatCode>General</c:formatCode>
                <c:ptCount val="12"/>
                <c:pt idx="0">
                  <c:v>5104</c:v>
                </c:pt>
                <c:pt idx="1">
                  <c:v>5104</c:v>
                </c:pt>
                <c:pt idx="2">
                  <c:v>5104</c:v>
                </c:pt>
                <c:pt idx="3">
                  <c:v>5104</c:v>
                </c:pt>
                <c:pt idx="4">
                  <c:v>5104</c:v>
                </c:pt>
                <c:pt idx="5">
                  <c:v>5104</c:v>
                </c:pt>
                <c:pt idx="6">
                  <c:v>5104</c:v>
                </c:pt>
                <c:pt idx="7">
                  <c:v>5104</c:v>
                </c:pt>
                <c:pt idx="8">
                  <c:v>5104</c:v>
                </c:pt>
                <c:pt idx="9">
                  <c:v>5104</c:v>
                </c:pt>
                <c:pt idx="10">
                  <c:v>5104</c:v>
                </c:pt>
                <c:pt idx="11">
                  <c:v>5104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Sayfa1!$E$3:$E$14</c15:f>
                <c15:dlblRangeCache>
                  <c:ptCount val="12"/>
                  <c:pt idx="0">
                    <c:v>43%</c:v>
                  </c:pt>
                  <c:pt idx="1">
                    <c:v>24%</c:v>
                  </c:pt>
                  <c:pt idx="2">
                    <c:v>149%</c:v>
                  </c:pt>
                  <c:pt idx="3">
                    <c:v>89%</c:v>
                  </c:pt>
                  <c:pt idx="4">
                    <c:v>164%</c:v>
                  </c:pt>
                  <c:pt idx="5">
                    <c:v>22%</c:v>
                  </c:pt>
                  <c:pt idx="6">
                    <c:v>47%</c:v>
                  </c:pt>
                  <c:pt idx="7">
                    <c:v>63%</c:v>
                  </c:pt>
                  <c:pt idx="8">
                    <c:v>50%</c:v>
                  </c:pt>
                  <c:pt idx="9">
                    <c:v>126%</c:v>
                  </c:pt>
                  <c:pt idx="10">
                    <c:v>97%</c:v>
                  </c:pt>
                  <c:pt idx="11">
                    <c:v>34%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5356-40C1-9300-26B5C2413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31356952"/>
        <c:axId val="531356232"/>
      </c:barChart>
      <c:catAx>
        <c:axId val="32789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27897584"/>
        <c:crosses val="autoZero"/>
        <c:auto val="1"/>
        <c:lblAlgn val="ctr"/>
        <c:lblOffset val="100"/>
        <c:noMultiLvlLbl val="0"/>
      </c:catAx>
      <c:valAx>
        <c:axId val="32789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27897224"/>
        <c:crosses val="autoZero"/>
        <c:crossBetween val="between"/>
      </c:valAx>
      <c:valAx>
        <c:axId val="5313562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31356952"/>
        <c:crosses val="max"/>
        <c:crossBetween val="between"/>
      </c:valAx>
      <c:catAx>
        <c:axId val="531356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562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512885</xdr:colOff>
      <xdr:row>3</xdr:row>
      <xdr:rowOff>146538</xdr:rowOff>
    </xdr:from>
    <xdr:to>
      <xdr:col>16</xdr:col>
      <xdr:colOff>589817</xdr:colOff>
      <xdr:row>20</xdr:row>
      <xdr:rowOff>144339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55F0A770-F7D7-2C7F-B498-CA14E5CCC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4"/>
  <sheetViews>
    <sheetView tabSelected="1" zoomScale="130" zoomScaleNormal="130" workbookViewId="0">
      <selection activeCell="T11" sqref="T11"/>
    </sheetView>
  </sheetViews>
  <sheetFormatPr defaultRowHeight="15" x14ac:dyDescent="0.25"/>
  <cols>
    <col min="1" max="4" width="9.140625" style="2"/>
    <col min="5" max="5" width="17.7109375" style="2" hidden="1" customWidth="1"/>
    <col min="6" max="6" width="0" style="2" hidden="1" customWidth="1"/>
    <col min="7" max="16384" width="9.140625" style="2"/>
  </cols>
  <sheetData>
    <row r="1" spans="2:6" ht="21" x14ac:dyDescent="0.35">
      <c r="B1" s="1" t="s">
        <v>17</v>
      </c>
    </row>
    <row r="2" spans="2:6" x14ac:dyDescent="0.25">
      <c r="B2" s="3" t="s">
        <v>0</v>
      </c>
      <c r="C2" s="3" t="s">
        <v>13</v>
      </c>
      <c r="D2" s="3" t="s">
        <v>14</v>
      </c>
      <c r="E2" s="4" t="s">
        <v>15</v>
      </c>
      <c r="F2" s="4" t="s">
        <v>16</v>
      </c>
    </row>
    <row r="3" spans="2:6" x14ac:dyDescent="0.25">
      <c r="B3" s="2" t="s">
        <v>1</v>
      </c>
      <c r="C3" s="2">
        <v>3379</v>
      </c>
      <c r="D3" s="2">
        <v>1445</v>
      </c>
      <c r="E3" s="5">
        <f>D3/C3</f>
        <v>0.4276413139982243</v>
      </c>
      <c r="F3" s="2">
        <f>MAX($C$3:$D$14)</f>
        <v>5104</v>
      </c>
    </row>
    <row r="4" spans="2:6" x14ac:dyDescent="0.25">
      <c r="B4" s="2" t="s">
        <v>2</v>
      </c>
      <c r="C4" s="2">
        <v>3690</v>
      </c>
      <c r="D4" s="2">
        <v>897</v>
      </c>
      <c r="E4" s="5">
        <f t="shared" ref="E4:E14" si="0">D4/C4</f>
        <v>0.24308943089430896</v>
      </c>
      <c r="F4" s="2">
        <f t="shared" ref="F4:F14" si="1">MAX($C$3:$D$14)</f>
        <v>5104</v>
      </c>
    </row>
    <row r="5" spans="2:6" x14ac:dyDescent="0.25">
      <c r="B5" s="2" t="s">
        <v>3</v>
      </c>
      <c r="C5" s="2">
        <v>759</v>
      </c>
      <c r="D5" s="2">
        <v>1131</v>
      </c>
      <c r="E5" s="5">
        <f t="shared" si="0"/>
        <v>1.4901185770750989</v>
      </c>
      <c r="F5" s="2">
        <f t="shared" si="1"/>
        <v>5104</v>
      </c>
    </row>
    <row r="6" spans="2:6" x14ac:dyDescent="0.25">
      <c r="B6" s="2" t="s">
        <v>4</v>
      </c>
      <c r="C6" s="2">
        <v>3134</v>
      </c>
      <c r="D6" s="2">
        <v>2798</v>
      </c>
      <c r="E6" s="5">
        <f t="shared" si="0"/>
        <v>0.89278876834716014</v>
      </c>
      <c r="F6" s="2">
        <f t="shared" si="1"/>
        <v>5104</v>
      </c>
    </row>
    <row r="7" spans="2:6" x14ac:dyDescent="0.25">
      <c r="B7" s="2" t="s">
        <v>5</v>
      </c>
      <c r="C7" s="2">
        <v>1712</v>
      </c>
      <c r="D7" s="2">
        <v>2804</v>
      </c>
      <c r="E7" s="5">
        <f t="shared" si="0"/>
        <v>1.6378504672897196</v>
      </c>
      <c r="F7" s="2">
        <f t="shared" si="1"/>
        <v>5104</v>
      </c>
    </row>
    <row r="8" spans="2:6" x14ac:dyDescent="0.25">
      <c r="B8" s="2" t="s">
        <v>6</v>
      </c>
      <c r="C8" s="2">
        <v>4694</v>
      </c>
      <c r="D8" s="2">
        <v>1035</v>
      </c>
      <c r="E8" s="5">
        <f t="shared" si="0"/>
        <v>0.22049424797613976</v>
      </c>
      <c r="F8" s="2">
        <f t="shared" si="1"/>
        <v>5104</v>
      </c>
    </row>
    <row r="9" spans="2:6" x14ac:dyDescent="0.25">
      <c r="B9" s="2" t="s">
        <v>7</v>
      </c>
      <c r="C9" s="2">
        <v>5104</v>
      </c>
      <c r="D9" s="2">
        <v>2400</v>
      </c>
      <c r="E9" s="5">
        <f t="shared" si="0"/>
        <v>0.47021943573667713</v>
      </c>
      <c r="F9" s="2">
        <f t="shared" si="1"/>
        <v>5104</v>
      </c>
    </row>
    <row r="10" spans="2:6" x14ac:dyDescent="0.25">
      <c r="B10" s="2" t="s">
        <v>8</v>
      </c>
      <c r="C10" s="2">
        <v>3647</v>
      </c>
      <c r="D10" s="2">
        <v>2287</v>
      </c>
      <c r="E10" s="5">
        <f t="shared" si="0"/>
        <v>0.62709075952837945</v>
      </c>
      <c r="F10" s="2">
        <f t="shared" si="1"/>
        <v>5104</v>
      </c>
    </row>
    <row r="11" spans="2:6" x14ac:dyDescent="0.25">
      <c r="B11" s="2" t="s">
        <v>9</v>
      </c>
      <c r="C11" s="2">
        <v>4128</v>
      </c>
      <c r="D11" s="2">
        <v>2054</v>
      </c>
      <c r="E11" s="5">
        <f t="shared" si="0"/>
        <v>0.49757751937984496</v>
      </c>
      <c r="F11" s="2">
        <f t="shared" si="1"/>
        <v>5104</v>
      </c>
    </row>
    <row r="12" spans="2:6" x14ac:dyDescent="0.25">
      <c r="B12" s="2" t="s">
        <v>10</v>
      </c>
      <c r="C12" s="2">
        <v>604</v>
      </c>
      <c r="D12" s="2">
        <v>762</v>
      </c>
      <c r="E12" s="5">
        <f t="shared" si="0"/>
        <v>1.2615894039735098</v>
      </c>
      <c r="F12" s="2">
        <f t="shared" si="1"/>
        <v>5104</v>
      </c>
    </row>
    <row r="13" spans="2:6" x14ac:dyDescent="0.25">
      <c r="B13" s="2" t="s">
        <v>11</v>
      </c>
      <c r="C13" s="2">
        <v>1802</v>
      </c>
      <c r="D13" s="2">
        <v>1739</v>
      </c>
      <c r="E13" s="5">
        <f t="shared" si="0"/>
        <v>0.96503884572697007</v>
      </c>
      <c r="F13" s="2">
        <f t="shared" si="1"/>
        <v>5104</v>
      </c>
    </row>
    <row r="14" spans="2:6" x14ac:dyDescent="0.25">
      <c r="B14" s="2" t="s">
        <v>12</v>
      </c>
      <c r="C14" s="2">
        <v>2167</v>
      </c>
      <c r="D14" s="2">
        <v>728</v>
      </c>
      <c r="E14" s="5">
        <f t="shared" si="0"/>
        <v>0.33594831564374711</v>
      </c>
      <c r="F14" s="2">
        <f t="shared" si="1"/>
        <v>5104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2024-03-30T18:35:28Z</dcterms:modified>
</cp:coreProperties>
</file>