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c\Desktop\excel gelir gider\"/>
    </mc:Choice>
  </mc:AlternateContent>
  <xr:revisionPtr revIDLastSave="0" documentId="13_ncr:1_{B8BD79E3-1CAB-4DF0-A05D-8E6453D42C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  <c r="C2" i="1"/>
  <c r="E5" i="1"/>
  <c r="E6" i="1" s="1"/>
  <c r="E7" i="1" s="1"/>
  <c r="E8" i="1" s="1"/>
  <c r="E9" i="1" s="1"/>
  <c r="E10" i="1" s="1"/>
  <c r="E11" i="1" s="1"/>
  <c r="E12" i="1" s="1"/>
  <c r="E13" i="1" s="1"/>
  <c r="E14" i="1" s="1"/>
  <c r="E4" i="1"/>
</calcChain>
</file>

<file path=xl/sharedStrings.xml><?xml version="1.0" encoding="utf-8"?>
<sst xmlns="http://schemas.openxmlformats.org/spreadsheetml/2006/main" count="20" uniqueCount="13">
  <si>
    <t>Tarih</t>
  </si>
  <si>
    <t>Açıklama</t>
  </si>
  <si>
    <t>Bakiye</t>
  </si>
  <si>
    <t>Market</t>
  </si>
  <si>
    <t>Yakıt</t>
  </si>
  <si>
    <t>Satış geliri</t>
  </si>
  <si>
    <t>Mutfak harcaması</t>
  </si>
  <si>
    <t>Prim gideri</t>
  </si>
  <si>
    <t>EXCEL KASA DEFERİ</t>
  </si>
  <si>
    <t>Kasa girişler</t>
  </si>
  <si>
    <t>Kasa çıkışlar</t>
  </si>
  <si>
    <t>Kasa giriş</t>
  </si>
  <si>
    <t>Kasa çıkış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</si>
</sst>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4" fillId="2" borderId="0" xfId="0" applyFont="1" applyFill="1" applyAlignment="1">
      <alignment horizontal="center" vertical="center"/>
    </xf>
    <xf numFmtId="0" fontId="2" fillId="3" borderId="0" xfId="0" applyFont="1" applyFill="1"/>
    <xf numFmtId="164" fontId="3" fillId="3" borderId="0" xfId="1" applyNumberFormat="1" applyFont="1" applyFill="1"/>
    <xf numFmtId="0" fontId="2" fillId="4" borderId="0" xfId="0" applyFont="1" applyFill="1"/>
    <xf numFmtId="164" fontId="3" fillId="4" borderId="0" xfId="1" applyNumberFormat="1" applyFont="1" applyFill="1"/>
    <xf numFmtId="0" fontId="2" fillId="5" borderId="0" xfId="0" applyFont="1" applyFill="1"/>
    <xf numFmtId="164" fontId="3" fillId="5" borderId="0" xfId="1" applyNumberFormat="1" applyFont="1" applyFill="1"/>
  </cellXfs>
  <cellStyles count="2">
    <cellStyle name="Normal" xfId="0" builtinId="0"/>
    <cellStyle name="Virgül" xfId="1" builtinId="3"/>
  </cellStyles>
  <dxfs count="4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9" formatCode="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9CA384-DD58-43A6-AB35-58DB5E2F68D7}" name="Tablo1" displayName="Tablo1" ref="A3:E14" totalsRowShown="0">
  <autoFilter ref="A3:E14" xr:uid="{FF9CA384-DD58-43A6-AB35-58DB5E2F68D7}"/>
  <tableColumns count="5">
    <tableColumn id="1" xr3:uid="{09DFE48C-D409-4151-A5AE-112BABEE0E46}" name="Tarih" dataDxfId="3"/>
    <tableColumn id="2" xr3:uid="{60A952EE-CBD3-47B4-98AB-205D7537D971}" name="Açıklama"/>
    <tableColumn id="3" xr3:uid="{5EBFCBCB-DD97-44E9-AD1B-7517CAE5E1FD}" name="Kasa giriş" dataDxfId="2" dataCellStyle="Virgül"/>
    <tableColumn id="4" xr3:uid="{7FF52772-763C-493A-80F1-46B29781E1C3}" name="Kasa çıkış" dataDxfId="1" dataCellStyle="Virgül"/>
    <tableColumn id="5" xr3:uid="{D1B7EC70-7E0D-42F9-9F85-C78D0C59DF85}" name="Bakiye" dataDxfId="0" dataCellStyle="Virgül">
      <calculatedColumnFormula>E3+C4-D4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D18" sqref="D18"/>
    </sheetView>
  </sheetViews>
  <sheetFormatPr defaultRowHeight="15" x14ac:dyDescent="0.25"/>
  <cols>
    <col min="1" max="1" width="20.28515625" bestFit="1" customWidth="1"/>
    <col min="2" max="2" width="15.5703125" customWidth="1"/>
    <col min="3" max="3" width="23.28515625" customWidth="1"/>
    <col min="4" max="5" width="28.140625" customWidth="1"/>
  </cols>
  <sheetData>
    <row r="1" spans="1:5" ht="23.25" x14ac:dyDescent="0.35">
      <c r="A1" s="3" t="s">
        <v>8</v>
      </c>
      <c r="B1" s="3"/>
      <c r="C1" s="4" t="s">
        <v>9</v>
      </c>
      <c r="D1" s="6" t="s">
        <v>10</v>
      </c>
      <c r="E1" s="8" t="s">
        <v>2</v>
      </c>
    </row>
    <row r="2" spans="1:5" ht="26.25" x14ac:dyDescent="0.4">
      <c r="A2" s="3"/>
      <c r="B2" s="3"/>
      <c r="C2" s="5">
        <f>SUBTOTAL(9,Tablo1[Kasa giriş])</f>
        <v>51006</v>
      </c>
      <c r="D2" s="7">
        <f>SUBTOTAL(9,Tablo1[Kasa çıkış])</f>
        <v>43250</v>
      </c>
      <c r="E2" s="9">
        <f>SUBTOTAL(9,Tablo1[Kasa giriş])-SUBTOTAL(9,Tablo1[Kasa çıkış])</f>
        <v>7756</v>
      </c>
    </row>
    <row r="3" spans="1:5" x14ac:dyDescent="0.25">
      <c r="A3" t="s">
        <v>0</v>
      </c>
      <c r="B3" t="s">
        <v>1</v>
      </c>
      <c r="C3" s="2" t="s">
        <v>11</v>
      </c>
      <c r="D3" s="2" t="s">
        <v>12</v>
      </c>
      <c r="E3" s="2" t="s">
        <v>2</v>
      </c>
    </row>
    <row r="4" spans="1:5" x14ac:dyDescent="0.25">
      <c r="A4" s="1">
        <v>45414</v>
      </c>
      <c r="B4" t="s">
        <v>5</v>
      </c>
      <c r="C4" s="2">
        <v>17002</v>
      </c>
      <c r="D4" s="2"/>
      <c r="E4" s="2">
        <f>C4-D4</f>
        <v>17002</v>
      </c>
    </row>
    <row r="5" spans="1:5" x14ac:dyDescent="0.25">
      <c r="A5" s="1">
        <v>45415</v>
      </c>
      <c r="B5" t="s">
        <v>6</v>
      </c>
      <c r="C5" s="2"/>
      <c r="D5" s="2">
        <v>1250</v>
      </c>
      <c r="E5" s="2">
        <f>E4+C5-D5</f>
        <v>15752</v>
      </c>
    </row>
    <row r="6" spans="1:5" x14ac:dyDescent="0.25">
      <c r="A6" s="1">
        <v>45416</v>
      </c>
      <c r="B6" t="s">
        <v>4</v>
      </c>
      <c r="C6" s="2"/>
      <c r="D6" s="2">
        <v>1600</v>
      </c>
      <c r="E6" s="2">
        <f t="shared" ref="E6:E12" si="0">E5+C6-D6</f>
        <v>14152</v>
      </c>
    </row>
    <row r="7" spans="1:5" x14ac:dyDescent="0.25">
      <c r="A7" s="1">
        <v>45417</v>
      </c>
      <c r="B7" t="s">
        <v>5</v>
      </c>
      <c r="C7" s="2">
        <v>17002</v>
      </c>
      <c r="D7" s="2"/>
      <c r="E7" s="2">
        <f t="shared" si="0"/>
        <v>31154</v>
      </c>
    </row>
    <row r="8" spans="1:5" x14ac:dyDescent="0.25">
      <c r="A8" s="1">
        <v>45418</v>
      </c>
      <c r="B8" t="s">
        <v>6</v>
      </c>
      <c r="C8" s="2"/>
      <c r="D8" s="2">
        <v>1450</v>
      </c>
      <c r="E8" s="2">
        <f t="shared" si="0"/>
        <v>29704</v>
      </c>
    </row>
    <row r="9" spans="1:5" x14ac:dyDescent="0.25">
      <c r="A9" s="1">
        <v>45419</v>
      </c>
      <c r="B9" t="s">
        <v>3</v>
      </c>
      <c r="C9" s="2"/>
      <c r="D9" s="2">
        <v>1600</v>
      </c>
      <c r="E9" s="2">
        <f t="shared" si="0"/>
        <v>28104</v>
      </c>
    </row>
    <row r="10" spans="1:5" x14ac:dyDescent="0.25">
      <c r="A10" s="1">
        <v>45420</v>
      </c>
      <c r="B10" t="s">
        <v>6</v>
      </c>
      <c r="C10" s="2"/>
      <c r="D10" s="2">
        <v>2900</v>
      </c>
      <c r="E10" s="2">
        <f t="shared" si="0"/>
        <v>25204</v>
      </c>
    </row>
    <row r="11" spans="1:5" x14ac:dyDescent="0.25">
      <c r="A11" s="1">
        <v>45421</v>
      </c>
      <c r="B11" t="s">
        <v>7</v>
      </c>
      <c r="C11" s="2"/>
      <c r="D11" s="2">
        <v>11500</v>
      </c>
      <c r="E11" s="2">
        <f t="shared" si="0"/>
        <v>13704</v>
      </c>
    </row>
    <row r="12" spans="1:5" x14ac:dyDescent="0.25">
      <c r="A12" s="1">
        <v>45422</v>
      </c>
      <c r="B12" t="s">
        <v>4</v>
      </c>
      <c r="C12" s="2"/>
      <c r="D12" s="2">
        <v>11650</v>
      </c>
      <c r="E12" s="2">
        <f t="shared" si="0"/>
        <v>2054</v>
      </c>
    </row>
    <row r="13" spans="1:5" x14ac:dyDescent="0.25">
      <c r="A13" s="1">
        <v>45427</v>
      </c>
      <c r="B13" t="s">
        <v>5</v>
      </c>
      <c r="C13" s="2">
        <v>17002</v>
      </c>
      <c r="D13" s="2"/>
      <c r="E13" s="2">
        <f>E12+C13-D13</f>
        <v>19056</v>
      </c>
    </row>
    <row r="14" spans="1:5" x14ac:dyDescent="0.25">
      <c r="A14" s="1">
        <v>45428</v>
      </c>
      <c r="B14" t="s">
        <v>4</v>
      </c>
      <c r="C14" s="2"/>
      <c r="D14" s="2">
        <v>11300</v>
      </c>
      <c r="E14" s="2">
        <f>E13+C14-D14</f>
        <v>7756</v>
      </c>
    </row>
  </sheetData>
  <mergeCells count="1">
    <mergeCell ref="A1:B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2024-06-30T21:14:48Z</dcterms:modified>
</cp:coreProperties>
</file>